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<sst xmlns="http://schemas.openxmlformats.org/spreadsheetml/2006/main" count="59" uniqueCount="59">
  <si>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</si>
  <si>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FDA005</t>
  </si>
  <si>
    <t xml:space="preserve">m</t>
  </si>
  <si>
    <t xml:space="preserve">Antepecho de fábrica.</t>
  </si>
  <si>
    <r>
      <rPr>
        <sz val="8.25"/>
        <color rgb="FF000000"/>
        <rFont val="Arial"/>
        <family val="2"/>
      </rPr>
      <t xml:space="preserve">Antepecho de 1,25 m de altura de 9 cm de espesor de fábrica de ladrillo cerámico hueco triple "CERÁMICA MIRAMAR", para revestir, 23x10,5x9 cm, con juntas horizontales y verticales de 10 mm de espesor,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</si>
  <si>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</si>
  <si>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</si>
  <si>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</si>
  <si>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</si>
  <si>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</si>
  <si>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</si>
  <si>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</si>
  <si>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mt04lcm010g</t>
  </si>
  <si>
    <t xml:space="preserve">Ud</t>
  </si>
  <si>
    <t xml:space="preserve">Ladrillo cerámico hueco triple "CERÁMICA MIRAMAR", para revestir, 23x10,5x9 cm, para uso en fábrica protegida (pieza P), densidad 790 kg/m³.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</si>
  <si>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</si>
  <si>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</si>
  <si>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</si>
  <si>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</si>
  <si>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</si>
  <si>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</si>
  <si>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mt20ahp010i</t>
  </si>
  <si>
    <t xml:space="preserve">m</t>
  </si>
  <si>
    <t xml:space="preserve">Albardilla prefabricada de hormigón de color blanco, para cubrición de muros, en piezas de 500x150x50 mm, con goterón, y anclaje metálico de acero inoxidable en su cara inferior.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</si>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</sst>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47.25</v>
      </c>
      <c r="G10" s="11"/>
      <c r="H10" s="11"/>
      <c r="I10" s="12">
        <v>0.07</v>
      </c>
      <c r="J10" s="12">
        <f ca="1">ROUND(INDIRECT(ADDRESS(ROW()+(0), COLUMN()+(-4), 1))*INDIRECT(ADDRESS(ROW()+(0), COLUMN()+(-1), 1)), 2)</f>
        <v>3.31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0.043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1"/>
      <c r="H12" s="11"/>
      <c r="I12" s="12">
        <v>30.98</v>
      </c>
      <c r="J12" s="12">
        <f ca="1">ROUND(INDIRECT(ADDRESS(ROW()+(0), COLUMN()+(-4), 1))*INDIRECT(ADDRESS(ROW()+(0), COLUMN()+(-1), 1)), 2)</f>
        <v>6.66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3"/>
      <c r="H13" s="13"/>
      <c r="I13" s="14">
        <v>8.92</v>
      </c>
      <c r="J13" s="14">
        <f ca="1">ROUND(INDIRECT(ADDRESS(ROW()+(0), COLUMN()+(-4), 1))*INDIRECT(ADDRESS(ROW()+(0), COLUMN()+(-1), 1)), 2)</f>
        <v>9.37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19.4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0.817</v>
      </c>
      <c r="G16" s="13"/>
      <c r="H16" s="13"/>
      <c r="I16" s="14">
        <v>1.73</v>
      </c>
      <c r="J16" s="14">
        <f ca="1">ROUND(INDIRECT(ADDRESS(ROW()+(0), COLUMN()+(-4), 1))*INDIRECT(ADDRESS(ROW()+(0), COLUMN()+(-1), 1)), 2)</f>
        <v>1.41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1.41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1.988</v>
      </c>
      <c r="G19" s="11"/>
      <c r="H19" s="11"/>
      <c r="I19" s="12">
        <v>19.93</v>
      </c>
      <c r="J19" s="12">
        <f ca="1">ROUND(INDIRECT(ADDRESS(ROW()+(0), COLUMN()+(-4), 1))*INDIRECT(ADDRESS(ROW()+(0), COLUMN()+(-1), 1)), 2)</f>
        <v>39.62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0.994</v>
      </c>
      <c r="G20" s="11"/>
      <c r="H20" s="11"/>
      <c r="I20" s="12">
        <v>18.92</v>
      </c>
      <c r="J20" s="12">
        <f ca="1">ROUND(INDIRECT(ADDRESS(ROW()+(0), COLUMN()+(-4), 1))*INDIRECT(ADDRESS(ROW()+(0), COLUMN()+(-1), 1)), 2)</f>
        <v>18.81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0.229</v>
      </c>
      <c r="G21" s="13"/>
      <c r="H21" s="13"/>
      <c r="I21" s="14">
        <v>18.69</v>
      </c>
      <c r="J21" s="14">
        <f ca="1">ROUND(INDIRECT(ADDRESS(ROW()+(0), COLUMN()+(-4), 1))*INDIRECT(ADDRESS(ROW()+(0), COLUMN()+(-1), 1)), 2)</f>
        <v>4.28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1))), 2)</f>
        <v>62.71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1)),INDIRECT(ADDRESS(ROW()+(-7), COLUMN()+(1), 1)),INDIRECT(ADDRESS(ROW()+(-10), COLUMN()+(1), 1))), 2)</f>
        <v>83.52</v>
      </c>
      <c r="J24" s="14">
        <f ca="1">ROUND(INDIRECT(ADDRESS(ROW()+(0), COLUMN()+(-4), 1))*INDIRECT(ADDRESS(ROW()+(0), COLUMN()+(-1), 1))/100, 2)</f>
        <v>1.67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1)),INDIRECT(ADDRESS(ROW()+(-8), COLUMN()+(0), 1)),INDIRECT(ADDRESS(ROW()+(-11), COLUMN()+(0), 1))), 2)</f>
        <v>85.19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>
        <v>1.06202e+006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162011</v>
      </c>
      <c r="H31" s="29">
        <v>162012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